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post/University of Oregon Dropbox/UO-CAPS/CAPS Events Logistics/"/>
    </mc:Choice>
  </mc:AlternateContent>
  <xr:revisionPtr revIDLastSave="0" documentId="8_{136E44F2-9FF5-F746-8A41-882D439639AC}" xr6:coauthVersionLast="47" xr6:coauthVersionMax="47" xr10:uidLastSave="{00000000-0000-0000-0000-000000000000}"/>
  <bookViews>
    <workbookView xWindow="31320" yWindow="3260" windowWidth="30240" windowHeight="17400" xr2:uid="{54177A79-FBAF-3145-9725-00F56499CC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24" i="1"/>
  <c r="D13" i="1"/>
  <c r="D7" i="1"/>
  <c r="D12" i="1"/>
  <c r="D14" i="1"/>
  <c r="D17" i="1"/>
  <c r="D16" i="1"/>
  <c r="D6" i="1"/>
  <c r="D18" i="1" l="1"/>
</calcChain>
</file>

<file path=xl/sharedStrings.xml><?xml version="1.0" encoding="utf-8"?>
<sst xmlns="http://schemas.openxmlformats.org/spreadsheetml/2006/main" count="33" uniqueCount="32">
  <si>
    <t>Honorarium</t>
  </si>
  <si>
    <t>Total</t>
  </si>
  <si>
    <t>Unit Price</t>
  </si>
  <si>
    <t>Frequency</t>
  </si>
  <si>
    <t>Note</t>
  </si>
  <si>
    <t>Event Budget</t>
  </si>
  <si>
    <t>Subtotal</t>
  </si>
  <si>
    <t>Airfare</t>
  </si>
  <si>
    <t>Group Meals</t>
  </si>
  <si>
    <t>Ground Transportation</t>
  </si>
  <si>
    <t>Guest hotel</t>
  </si>
  <si>
    <t>Sponsorship: (please list the sponsorship that you have secured)</t>
  </si>
  <si>
    <t>UO Hosting Faculty:</t>
  </si>
  <si>
    <t>Proposed Event Title:</t>
  </si>
  <si>
    <t xml:space="preserve">Proposed Event Date: </t>
  </si>
  <si>
    <r>
      <t xml:space="preserve">•	Generally, we recommend the Hayward Inn (www.haywardinneugene.com/). It is within walking distance of campus and offers breakfast included along with competitive rates. CAPS has direct billing account with them. Hayward Inn offers two rate options:
o	$122/night + 13% tax: Rooms are located in two older buildings on the same property, situated behind the lobby building. Please note there is no elevator.
o	$147/night + 13% tax: Rooms are located within the lobby building and feature newly renovated interiors, with closer proximity to the breakfast area and pool.  
•	If you have more than 1 guest, please put the </t>
    </r>
    <r>
      <rPr>
        <b/>
        <sz val="16"/>
        <color theme="1"/>
        <rFont val="Aptos Narrow"/>
        <scheme val="minor"/>
      </rPr>
      <t xml:space="preserve">total number </t>
    </r>
    <r>
      <rPr>
        <sz val="16"/>
        <color theme="1"/>
        <rFont val="Aptos Narrow"/>
        <scheme val="minor"/>
      </rPr>
      <t>of nights your guests need under “Frequency”. 
•	If you would like your guests to stay at other hotels, please contact the hotel directly to inquire whether they offer any contracted rates with the University of Oregon.</t>
    </r>
  </si>
  <si>
    <t>Mileage</t>
  </si>
  <si>
    <t>This typically refers to round-trip transportation costs to and from Eugene Airport when your guest flies into Eugene.</t>
  </si>
  <si>
    <t>This applies when your guest drives to the University of Oregon using a personally owned vehicle. Mileage is reimbursed at the IRS standard rate for 2026, which is 72.5 cents per mile (effective January 1, 2026–December 31, 2026).</t>
  </si>
  <si>
    <t>Event Catering</t>
  </si>
  <si>
    <t>Personal Vehicle Campus Parking</t>
  </si>
  <si>
    <t>Airline baggage fees</t>
  </si>
  <si>
    <t>Event venue</t>
  </si>
  <si>
    <r>
      <rPr>
        <b/>
        <sz val="16"/>
        <color theme="1"/>
        <rFont val="Aptos Narrow"/>
        <scheme val="minor"/>
      </rPr>
      <t>Payments to Non-U.S. citizens or non-U.S. permanent residents</t>
    </r>
    <r>
      <rPr>
        <sz val="16"/>
        <color theme="1"/>
        <rFont val="Aptos Narrow"/>
        <scheme val="minor"/>
      </rPr>
      <t xml:space="preserve">
If you are offering an honorarium to a non-U.S. citizen or non-U.S. permanent resident, please budget an additional 43% (gross-up tax rate) for federal tax withholding if you intend to cover this cost for your guest. Otherwise, the 43% tax will be deducted from the guest’s honorarium. See: https://ba.uoregon.edu/tax-information/payment-process-for-international-visitors
</t>
    </r>
    <r>
      <rPr>
        <b/>
        <sz val="16"/>
        <color theme="1"/>
        <rFont val="Aptos Narrow"/>
        <scheme val="minor"/>
      </rPr>
      <t>There is no tax withholding for U.S. citizens or permanent residents.</t>
    </r>
  </si>
  <si>
    <t>Film Screening Fee</t>
  </si>
  <si>
    <r>
      <t xml:space="preserve">There is typically no cost to use UO classrooms; however, food service is generally not permitted in classroom spaces. If food will be served, EMU rooms or the UO Library browsing room would be suitable alternatives.
</t>
    </r>
    <r>
      <rPr>
        <b/>
        <sz val="16"/>
        <color theme="1"/>
        <rFont val="Aptos Narrow"/>
        <scheme val="minor"/>
      </rPr>
      <t>EMU Room Rates: 2025-26</t>
    </r>
    <r>
      <rPr>
        <sz val="16"/>
        <color theme="1"/>
        <rFont val="Aptos Narrow"/>
        <scheme val="minor"/>
      </rPr>
      <t xml:space="preserve">
https://scheduling.uoregon.edu/EMUroomrates
</t>
    </r>
    <r>
      <rPr>
        <b/>
        <sz val="16"/>
        <color theme="1"/>
        <rFont val="Aptos Narrow"/>
        <scheme val="minor"/>
      </rPr>
      <t>Knight Library Browsing Room</t>
    </r>
    <r>
      <rPr>
        <sz val="16"/>
        <color theme="1"/>
        <rFont val="Aptos Narrow"/>
        <scheme val="minor"/>
      </rPr>
      <t xml:space="preserve">
https://library.uoregon.edu/about-us/policies/knight-library-browsing-room-reservation-procedures
Room use: $60/hr. ($240 minimum - $400 maximum)
Set-up/take-down: $20 for row seating; $35 for tables </t>
    </r>
  </si>
  <si>
    <r>
      <rPr>
        <b/>
        <sz val="16"/>
        <color theme="1"/>
        <rFont val="Aptos Narrow"/>
        <scheme val="minor"/>
      </rPr>
      <t>UO Catering Menu</t>
    </r>
    <r>
      <rPr>
        <sz val="16"/>
        <color theme="1"/>
        <rFont val="Aptos Narrow"/>
        <scheme val="minor"/>
      </rPr>
      <t xml:space="preserve">
https://catering.uoregon.edu/menus
In addition to food and beverage costs, there is a $25 campus delivery fee.
</t>
    </r>
  </si>
  <si>
    <t xml:space="preserve">Please consider how many lunches or dinners you plan to host for your guest, as well as how many additional guests you may wish to invite. As a general guideline, you should budget approximately $40–$50 per person. </t>
  </si>
  <si>
    <t>Promotional Posters</t>
  </si>
  <si>
    <t>XXX</t>
  </si>
  <si>
    <t>Comments</t>
  </si>
  <si>
    <t>Costs of printing 30 copies of event posters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</si>
</sst>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sz val="16"/>
      <color theme="1"/>
      <name val="Aptos Narrow"/>
      <scheme val="minor"/>
    </font>
    <font>
      <b/>
      <sz val="16"/>
      <color theme="1"/>
      <name val="Aptos Narrow"/>
      <scheme val="minor"/>
    </font>
    <font>
      <sz val="16"/>
      <color rgb="FF000000"/>
      <name val="Aptos Narrow"/>
      <scheme val="minor"/>
    </font>
    <font>
      <b/>
      <sz val="16"/>
      <color rgb="FF000000"/>
      <name val="Aptos Narrow"/>
      <scheme val="minor"/>
    </font>
    <font>
      <b/>
      <sz val="16"/>
      <color rgb="FFC00000"/>
      <name val="Aptos Narrow"/>
      <scheme val="minor"/>
    </font>
    <font>
      <b/>
      <sz val="18"/>
      <color theme="1"/>
      <name val="Aptos Narrow"/>
      <scheme val="minor"/>
    </font>
    <font>
      <b/>
      <sz val="18"/>
      <color theme="3"/>
      <name val="Aptos Narrow"/>
      <scheme val="minor"/>
    </font>
    <font>
      <sz val="18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6" fillId="2" borderId="0" xfId="0" applyFont="1" applyFill="1" applyAlignment="1">
      <alignment horizontal="left"/>
    </xf>
    <xf numFmtId="0" fontId="7" fillId="3" borderId="1" xfId="0" applyFont="1" applyFill="1" applyBorder="1"/>
    <xf numFmtId="0" fontId="8" fillId="3" borderId="1" xfId="0" applyFont="1" applyFill="1" applyBorder="1" applyAlignment="1">
      <alignment horizontal="left"/>
    </xf>
    <xf numFmtId="0" fontId="8" fillId="0" borderId="0" xfId="0" applyFont="1"/>
    <xf numFmtId="0" fontId="6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C63F0-37B5-1346-A0AF-09045D735C33}">
  <dimension ref="A1:F26"/>
  <sheetViews>
    <sheetView tabSelected="1" topLeftCell="A9" workbookViewId="0">
      <selection activeCell="F18" sqref="F18"/>
    </sheetView>
  </sheetViews>
  <sheetFormatPr baseColWidth="10" defaultRowHeight="22" x14ac:dyDescent="0.3"/>
  <cols>
    <col min="1" max="1" width="40" style="1" customWidth="1"/>
    <col min="2" max="2" width="16.5" style="1" customWidth="1"/>
    <col min="3" max="3" width="12.83203125" style="1" customWidth="1"/>
    <col min="4" max="5" width="15.1640625" style="1" customWidth="1"/>
    <col min="6" max="6" width="96.6640625" style="1" customWidth="1"/>
    <col min="7" max="7" width="19.1640625" style="1" customWidth="1"/>
    <col min="8" max="16384" width="10.83203125" style="1"/>
  </cols>
  <sheetData>
    <row r="1" spans="1:6" s="14" customFormat="1" ht="24" x14ac:dyDescent="0.3">
      <c r="A1" s="12" t="s">
        <v>13</v>
      </c>
      <c r="B1" s="13"/>
      <c r="C1" s="13"/>
      <c r="D1" s="13"/>
      <c r="E1" s="13"/>
      <c r="F1" s="13"/>
    </row>
    <row r="2" spans="1:6" s="14" customFormat="1" ht="24" x14ac:dyDescent="0.3">
      <c r="A2" s="15" t="s">
        <v>14</v>
      </c>
      <c r="B2" s="13"/>
      <c r="C2" s="13"/>
      <c r="D2" s="13"/>
      <c r="E2" s="13"/>
      <c r="F2" s="13"/>
    </row>
    <row r="3" spans="1:6" s="14" customFormat="1" ht="24" x14ac:dyDescent="0.3">
      <c r="A3" s="15" t="s">
        <v>12</v>
      </c>
      <c r="B3" s="13"/>
      <c r="C3" s="13"/>
      <c r="D3" s="13"/>
      <c r="E3" s="13"/>
      <c r="F3" s="13"/>
    </row>
    <row r="4" spans="1:6" x14ac:dyDescent="0.3">
      <c r="A4" s="5"/>
    </row>
    <row r="5" spans="1:6" x14ac:dyDescent="0.3">
      <c r="A5" s="2" t="s">
        <v>5</v>
      </c>
      <c r="B5" s="2" t="s">
        <v>2</v>
      </c>
      <c r="C5" s="2" t="s">
        <v>3</v>
      </c>
      <c r="D5" s="2" t="s">
        <v>6</v>
      </c>
      <c r="E5" s="2" t="s">
        <v>30</v>
      </c>
      <c r="F5" s="2" t="s">
        <v>4</v>
      </c>
    </row>
    <row r="6" spans="1:6" ht="254" customHeight="1" x14ac:dyDescent="0.3">
      <c r="A6" s="9" t="s">
        <v>10</v>
      </c>
      <c r="B6" s="9"/>
      <c r="C6" s="9"/>
      <c r="D6" s="9">
        <f>B6*C6</f>
        <v>0</v>
      </c>
      <c r="E6" s="9"/>
      <c r="F6" s="8" t="s">
        <v>15</v>
      </c>
    </row>
    <row r="7" spans="1:6" x14ac:dyDescent="0.3">
      <c r="A7" s="9" t="s">
        <v>7</v>
      </c>
      <c r="B7" s="9"/>
      <c r="C7" s="9"/>
      <c r="D7" s="9">
        <f t="shared" ref="D7:D17" si="0">B7*C7</f>
        <v>0</v>
      </c>
      <c r="E7" s="9"/>
    </row>
    <row r="8" spans="1:6" x14ac:dyDescent="0.3">
      <c r="A8" s="9" t="s">
        <v>21</v>
      </c>
      <c r="B8" s="9"/>
      <c r="C8" s="9"/>
      <c r="D8" s="9">
        <f t="shared" si="0"/>
        <v>0</v>
      </c>
      <c r="E8" s="9"/>
    </row>
    <row r="9" spans="1:6" ht="46" x14ac:dyDescent="0.3">
      <c r="A9" s="9" t="s">
        <v>9</v>
      </c>
      <c r="B9" s="9"/>
      <c r="C9" s="9"/>
      <c r="D9" s="9">
        <f t="shared" si="0"/>
        <v>0</v>
      </c>
      <c r="E9" s="9"/>
      <c r="F9" s="6" t="s">
        <v>17</v>
      </c>
    </row>
    <row r="10" spans="1:6" ht="69" x14ac:dyDescent="0.3">
      <c r="A10" s="9" t="s">
        <v>16</v>
      </c>
      <c r="B10" s="9">
        <v>0.72499999999999998</v>
      </c>
      <c r="C10" s="9"/>
      <c r="D10" s="9">
        <f t="shared" si="0"/>
        <v>0</v>
      </c>
      <c r="E10" s="9"/>
      <c r="F10" s="6" t="s">
        <v>18</v>
      </c>
    </row>
    <row r="11" spans="1:6" x14ac:dyDescent="0.3">
      <c r="A11" s="9" t="s">
        <v>20</v>
      </c>
      <c r="B11" s="9"/>
      <c r="C11" s="9"/>
      <c r="D11" s="9">
        <f t="shared" si="0"/>
        <v>0</v>
      </c>
      <c r="E11" s="9"/>
      <c r="F11" s="6"/>
    </row>
    <row r="12" spans="1:6" ht="151" customHeight="1" x14ac:dyDescent="0.3">
      <c r="A12" s="9" t="s">
        <v>0</v>
      </c>
      <c r="B12" s="9"/>
      <c r="C12" s="9"/>
      <c r="D12" s="9">
        <f t="shared" si="0"/>
        <v>0</v>
      </c>
      <c r="E12" s="9"/>
      <c r="F12" s="6" t="s">
        <v>23</v>
      </c>
    </row>
    <row r="13" spans="1:6" x14ac:dyDescent="0.3">
      <c r="A13" s="9" t="s">
        <v>24</v>
      </c>
      <c r="B13" s="9"/>
      <c r="C13" s="9">
        <v>1</v>
      </c>
      <c r="D13" s="9">
        <f t="shared" si="0"/>
        <v>0</v>
      </c>
      <c r="E13" s="9"/>
      <c r="F13" s="6"/>
    </row>
    <row r="14" spans="1:6" ht="230" x14ac:dyDescent="0.3">
      <c r="A14" s="9" t="s">
        <v>22</v>
      </c>
      <c r="B14" s="10"/>
      <c r="C14" s="10"/>
      <c r="D14" s="9">
        <f t="shared" si="0"/>
        <v>0</v>
      </c>
      <c r="E14" s="9"/>
      <c r="F14" s="6" t="s">
        <v>25</v>
      </c>
    </row>
    <row r="15" spans="1:6" ht="92" x14ac:dyDescent="0.3">
      <c r="A15" s="9" t="s">
        <v>19</v>
      </c>
      <c r="B15" s="10"/>
      <c r="C15" s="10"/>
      <c r="D15" s="9"/>
      <c r="E15" s="9"/>
      <c r="F15" s="6" t="s">
        <v>26</v>
      </c>
    </row>
    <row r="16" spans="1:6" ht="69" x14ac:dyDescent="0.3">
      <c r="A16" s="9" t="s">
        <v>8</v>
      </c>
      <c r="B16" s="9"/>
      <c r="C16" s="9"/>
      <c r="D16" s="9">
        <f>B16*C16</f>
        <v>0</v>
      </c>
      <c r="E16" s="9"/>
      <c r="F16" s="6" t="s">
        <v>27</v>
      </c>
    </row>
    <row r="17" spans="1:6" ht="23" x14ac:dyDescent="0.3">
      <c r="A17" s="9" t="s">
        <v>28</v>
      </c>
      <c r="B17" s="9">
        <v>1.5</v>
      </c>
      <c r="C17" s="9">
        <v>30</v>
      </c>
      <c r="D17" s="9">
        <f t="shared" si="0"/>
        <v>45</v>
      </c>
      <c r="E17" s="9"/>
      <c r="F17" s="6" t="s">
        <v>31</v>
      </c>
    </row>
    <row r="18" spans="1:6" x14ac:dyDescent="0.3">
      <c r="A18" s="3" t="s">
        <v>1</v>
      </c>
      <c r="B18" s="3"/>
      <c r="C18" s="3"/>
      <c r="D18" s="7">
        <f>SUM(D6:D17)</f>
        <v>45</v>
      </c>
      <c r="E18" s="7"/>
    </row>
    <row r="21" spans="1:6" ht="24" x14ac:dyDescent="0.3">
      <c r="A21" s="11" t="s">
        <v>11</v>
      </c>
      <c r="B21" s="11"/>
      <c r="C21" s="11"/>
      <c r="D21" s="11"/>
      <c r="E21" s="11"/>
      <c r="F21" s="11"/>
    </row>
    <row r="22" spans="1:6" x14ac:dyDescent="0.3">
      <c r="A22" s="1" t="s">
        <v>29</v>
      </c>
      <c r="F22" s="4"/>
    </row>
    <row r="23" spans="1:6" x14ac:dyDescent="0.3">
      <c r="A23" s="6"/>
      <c r="F23" s="4"/>
    </row>
    <row r="24" spans="1:6" x14ac:dyDescent="0.3">
      <c r="A24" s="4" t="s">
        <v>1</v>
      </c>
      <c r="D24" s="2">
        <f>SUM(C22:C23)</f>
        <v>0</v>
      </c>
      <c r="E24" s="2"/>
      <c r="F24" s="4"/>
    </row>
    <row r="26" spans="1:6" x14ac:dyDescent="0.3">
      <c r="C26" s="2"/>
      <c r="D26" s="2"/>
      <c r="E26" s="2"/>
    </row>
  </sheetData>
  <mergeCells count="4">
    <mergeCell ref="A21:F21"/>
    <mergeCell ref="B1:F1"/>
    <mergeCell ref="B2:F2"/>
    <mergeCell ref="B3:F3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Kylie Post</dc:creator>
  <cp:lastModifiedBy>Kylie Post</cp:lastModifiedBy>
  <dcterms:created xsi:type="dcterms:W3CDTF">2025-01-11T00:27:46Z</dcterms:created>
  <dcterms:modified xsi:type="dcterms:W3CDTF">2026-04-10T20:48:26Z</dcterms:modified>
</cp:coreProperties>
</file>